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119960EE-3642-47AB-BAC5-BE30907ACA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O Galva" sheetId="1" r:id="rId1"/>
  </sheets>
  <definedNames>
    <definedName name="_xlnm.Print_Area" localSheetId="0">'ECO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M23" i="1" l="1"/>
  <c r="N24" i="1"/>
  <c r="V25" i="1"/>
  <c r="F27" i="1"/>
  <c r="N28" i="1"/>
  <c r="V29" i="1"/>
  <c r="F31" i="1"/>
  <c r="N32" i="1"/>
  <c r="W33" i="1"/>
  <c r="I35" i="1"/>
  <c r="D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E23" i="1"/>
  <c r="W23" i="1"/>
  <c r="F25" i="1"/>
  <c r="N26" i="1"/>
  <c r="V27" i="1"/>
  <c r="F29" i="1"/>
  <c r="N30" i="1"/>
  <c r="V31" i="1"/>
  <c r="G33" i="1"/>
  <c r="P34" i="1"/>
  <c r="Y35" i="1"/>
  <c r="I38" i="1"/>
  <c r="H23" i="1"/>
  <c r="P23" i="1"/>
  <c r="D24" i="1"/>
  <c r="T24" i="1"/>
  <c r="L25" i="1"/>
  <c r="D26" i="1"/>
  <c r="T26" i="1"/>
  <c r="L27" i="1"/>
  <c r="D28" i="1"/>
  <c r="T28" i="1"/>
  <c r="L29" i="1"/>
  <c r="D30" i="1"/>
  <c r="T30" i="1"/>
  <c r="L31" i="1"/>
  <c r="D32" i="1"/>
  <c r="T32" i="1"/>
  <c r="M33" i="1"/>
  <c r="F34" i="1"/>
  <c r="V34" i="1"/>
  <c r="O35" i="1"/>
  <c r="I36" i="1"/>
  <c r="K37" i="1"/>
  <c r="M39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<sst xmlns="http://schemas.openxmlformats.org/spreadsheetml/2006/main" count="36" uniqueCount="26">
  <si>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</si>
  <si>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</si>
  <si>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</si>
  <si>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</si>
  <si>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</si>
  <si>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</si>
  <si>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</si>
  <si>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</si>
  <si>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</si>
  <si>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</si>
  <si>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</si>
  <si>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ECO 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</si>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</sst>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64" t="s">
        <v>11</v>
      </c>
      <c r="D1" s="64"/>
      <c r="E1" s="64"/>
      <c r="F1" s="64"/>
      <c r="G1" s="64"/>
      <c r="H1" s="64"/>
      <c r="I1" s="3"/>
      <c r="J1" s="3"/>
      <c r="K1" s="3"/>
      <c r="L1" s="3"/>
      <c r="M1" s="3"/>
      <c r="N1" s="3"/>
      <c r="O1" s="3"/>
      <c r="P1" s="3"/>
      <c r="R1" s="4"/>
      <c r="S1" s="65" t="s">
        <v>0</v>
      </c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1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12</v>
      </c>
      <c r="B5" s="68"/>
      <c r="C5" s="66" t="s">
        <v>2</v>
      </c>
      <c r="D5" s="67"/>
      <c r="E5" s="67"/>
      <c r="F5" s="68"/>
      <c r="G5" s="66" t="s">
        <v>3</v>
      </c>
      <c r="H5" s="67"/>
      <c r="I5" s="67"/>
      <c r="J5" s="68"/>
      <c r="K5" s="66" t="s">
        <v>4</v>
      </c>
      <c r="L5" s="67"/>
      <c r="M5" s="67"/>
      <c r="N5" s="68"/>
      <c r="O5" s="66" t="s">
        <v>5</v>
      </c>
      <c r="P5" s="67"/>
      <c r="Q5" s="67"/>
      <c r="R5" s="68"/>
      <c r="S5" s="66" t="s">
        <v>6</v>
      </c>
      <c r="T5" s="67"/>
      <c r="U5" s="67"/>
      <c r="V5" s="68"/>
      <c r="W5" s="66" t="s">
        <v>7</v>
      </c>
      <c r="X5" s="67"/>
      <c r="Y5" s="67"/>
      <c r="Z5" s="68"/>
      <c r="AA5" s="7"/>
      <c r="AB5" s="7"/>
      <c r="AC5" s="7"/>
    </row>
    <row r="6" spans="1:31" ht="15.75" x14ac:dyDescent="0.25">
      <c r="A6" s="60" t="s">
        <v>8</v>
      </c>
      <c r="B6" s="61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2"/>
      <c r="B7" s="73"/>
      <c r="C7" s="69"/>
      <c r="D7" s="70"/>
      <c r="E7" s="70"/>
      <c r="F7" s="71"/>
      <c r="G7" s="69"/>
      <c r="H7" s="70"/>
      <c r="I7" s="70"/>
      <c r="J7" s="71"/>
      <c r="K7" s="69"/>
      <c r="L7" s="70"/>
      <c r="M7" s="70"/>
      <c r="N7" s="71"/>
      <c r="O7" s="69"/>
      <c r="P7" s="70"/>
      <c r="Q7" s="70"/>
      <c r="R7" s="71"/>
      <c r="S7" s="69"/>
      <c r="T7" s="70"/>
      <c r="U7" s="70"/>
      <c r="V7" s="71"/>
      <c r="W7" s="69"/>
      <c r="X7" s="70"/>
      <c r="Y7" s="70"/>
      <c r="Z7" s="71"/>
      <c r="AA7" s="7"/>
      <c r="AB7" s="7"/>
      <c r="AC7" s="7"/>
    </row>
    <row r="8" spans="1:31" ht="15.75" x14ac:dyDescent="0.25">
      <c r="A8" s="66" t="s">
        <v>13</v>
      </c>
      <c r="B8" s="67"/>
      <c r="C8" s="11">
        <v>517</v>
      </c>
      <c r="D8" s="12">
        <v>770</v>
      </c>
      <c r="E8" s="12">
        <v>958</v>
      </c>
      <c r="F8" s="13">
        <v>1349</v>
      </c>
      <c r="G8" s="11">
        <v>687</v>
      </c>
      <c r="H8" s="12">
        <v>978</v>
      </c>
      <c r="I8" s="12">
        <v>1212</v>
      </c>
      <c r="J8" s="13">
        <v>1726</v>
      </c>
      <c r="K8" s="11">
        <v>848</v>
      </c>
      <c r="L8" s="12">
        <v>1174</v>
      </c>
      <c r="M8" s="12">
        <v>1452</v>
      </c>
      <c r="N8" s="13">
        <v>2071</v>
      </c>
      <c r="O8" s="11">
        <v>1000</v>
      </c>
      <c r="P8" s="12">
        <v>1360</v>
      </c>
      <c r="Q8" s="12">
        <v>1679</v>
      </c>
      <c r="R8" s="13">
        <v>2387</v>
      </c>
      <c r="S8" s="11">
        <v>1142</v>
      </c>
      <c r="T8" s="12">
        <v>1538</v>
      </c>
      <c r="U8" s="12">
        <v>1896</v>
      </c>
      <c r="V8" s="13">
        <v>2674</v>
      </c>
      <c r="W8" s="11">
        <v>1397</v>
      </c>
      <c r="X8" s="12">
        <v>1872</v>
      </c>
      <c r="Y8" s="12">
        <v>2303</v>
      </c>
      <c r="Z8" s="13">
        <v>3171</v>
      </c>
      <c r="AA8" s="7"/>
      <c r="AB8" s="7"/>
      <c r="AC8" s="7"/>
    </row>
    <row r="9" spans="1:31" ht="15.75" x14ac:dyDescent="0.25">
      <c r="A9" s="62" t="s">
        <v>14</v>
      </c>
      <c r="B9" s="63"/>
      <c r="C9" s="14">
        <v>1.3145</v>
      </c>
      <c r="D9" s="15">
        <v>1.2545999999999999</v>
      </c>
      <c r="E9" s="15">
        <v>1.2753000000000001</v>
      </c>
      <c r="F9" s="16">
        <v>1.2716000000000001</v>
      </c>
      <c r="G9" s="14">
        <v>1.3057000000000001</v>
      </c>
      <c r="H9" s="15">
        <v>1.2728999999999999</v>
      </c>
      <c r="I9" s="15">
        <v>1.2867</v>
      </c>
      <c r="J9" s="16">
        <v>1.2838000000000001</v>
      </c>
      <c r="K9" s="14">
        <v>1.2968</v>
      </c>
      <c r="L9" s="15">
        <v>1.2911999999999999</v>
      </c>
      <c r="M9" s="15">
        <v>1.2982</v>
      </c>
      <c r="N9" s="16">
        <v>1.2959000000000001</v>
      </c>
      <c r="O9" s="14">
        <v>1.288</v>
      </c>
      <c r="P9" s="15">
        <v>1.3095000000000001</v>
      </c>
      <c r="Q9" s="15">
        <v>1.3096000000000001</v>
      </c>
      <c r="R9" s="16">
        <v>1.3081</v>
      </c>
      <c r="S9" s="14">
        <v>1.2888999999999999</v>
      </c>
      <c r="T9" s="15">
        <v>1.3151999999999999</v>
      </c>
      <c r="U9" s="15">
        <v>1.3129</v>
      </c>
      <c r="V9" s="16">
        <v>1.3207</v>
      </c>
      <c r="W9" s="14">
        <v>1.2907</v>
      </c>
      <c r="X9" s="17">
        <v>1.2750999999999999</v>
      </c>
      <c r="Y9" s="15">
        <v>1.2898000000000001</v>
      </c>
      <c r="Z9" s="16">
        <v>1.2326999999999999</v>
      </c>
      <c r="AA9" s="7"/>
      <c r="AB9" s="7"/>
      <c r="AC9" s="7"/>
    </row>
    <row r="10" spans="1:31" ht="15.75" x14ac:dyDescent="0.25">
      <c r="A10" s="66" t="s">
        <v>15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62" t="s">
        <v>16</v>
      </c>
      <c r="B11" s="63"/>
      <c r="C11" s="21">
        <v>8.3800000000000008</v>
      </c>
      <c r="D11" s="22">
        <v>13.85</v>
      </c>
      <c r="E11" s="22">
        <v>15.5</v>
      </c>
      <c r="F11" s="23">
        <v>22.9</v>
      </c>
      <c r="G11" s="21">
        <v>11.68</v>
      </c>
      <c r="H11" s="22">
        <v>18.28</v>
      </c>
      <c r="I11" s="22">
        <v>20.55</v>
      </c>
      <c r="J11" s="23">
        <v>30.53</v>
      </c>
      <c r="K11" s="21">
        <v>14.99</v>
      </c>
      <c r="L11" s="22">
        <v>22.72</v>
      </c>
      <c r="M11" s="22">
        <v>25.6</v>
      </c>
      <c r="N11" s="23">
        <v>38.17</v>
      </c>
      <c r="O11" s="21">
        <v>18.3</v>
      </c>
      <c r="P11" s="22">
        <v>27.15</v>
      </c>
      <c r="Q11" s="22">
        <v>30.65</v>
      </c>
      <c r="R11" s="23">
        <v>45.8</v>
      </c>
      <c r="S11" s="21">
        <v>21.33</v>
      </c>
      <c r="T11" s="22">
        <v>31.32</v>
      </c>
      <c r="U11" s="22">
        <v>35.630000000000003</v>
      </c>
      <c r="V11" s="23">
        <v>53.18</v>
      </c>
      <c r="W11" s="21">
        <v>27.4</v>
      </c>
      <c r="X11" s="22">
        <v>39.65</v>
      </c>
      <c r="Y11" s="22">
        <v>45.6</v>
      </c>
      <c r="Z11" s="23">
        <v>67.94</v>
      </c>
      <c r="AA11" s="7"/>
      <c r="AB11" s="7"/>
      <c r="AC11" s="7"/>
    </row>
    <row r="12" spans="1:31" ht="16.5" thickBot="1" x14ac:dyDescent="0.3">
      <c r="A12" s="66" t="s">
        <v>17</v>
      </c>
      <c r="B12" s="67"/>
      <c r="C12" s="24">
        <v>1.89</v>
      </c>
      <c r="D12" s="25">
        <v>3.45</v>
      </c>
      <c r="E12" s="25">
        <v>3.45</v>
      </c>
      <c r="F12" s="26">
        <v>5.2</v>
      </c>
      <c r="G12" s="24">
        <v>2.34</v>
      </c>
      <c r="H12" s="25">
        <v>4.62</v>
      </c>
      <c r="I12" s="25">
        <v>4.62</v>
      </c>
      <c r="J12" s="26">
        <v>6.93</v>
      </c>
      <c r="K12" s="24">
        <v>2.8</v>
      </c>
      <c r="L12" s="25">
        <v>5.78</v>
      </c>
      <c r="M12" s="25">
        <v>5.78</v>
      </c>
      <c r="N12" s="26">
        <v>8.67</v>
      </c>
      <c r="O12" s="24">
        <v>3.25</v>
      </c>
      <c r="P12" s="25">
        <v>6.95</v>
      </c>
      <c r="Q12" s="25">
        <v>6.95</v>
      </c>
      <c r="R12" s="26">
        <v>10.4</v>
      </c>
      <c r="S12" s="24">
        <v>3.77</v>
      </c>
      <c r="T12" s="25">
        <v>8.1199999999999992</v>
      </c>
      <c r="U12" s="25">
        <v>8.1199999999999992</v>
      </c>
      <c r="V12" s="26">
        <v>11.27</v>
      </c>
      <c r="W12" s="24">
        <v>4.8</v>
      </c>
      <c r="X12" s="25">
        <v>10.45</v>
      </c>
      <c r="Y12" s="25">
        <v>10.45</v>
      </c>
      <c r="Z12" s="26">
        <v>13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18</v>
      </c>
      <c r="B14" s="52"/>
      <c r="C14" s="27"/>
      <c r="D14" s="27"/>
      <c r="E14" s="59" t="s">
        <v>22</v>
      </c>
      <c r="F14" s="59"/>
      <c r="H14" s="59"/>
      <c r="I14" s="59"/>
      <c r="J14" s="59"/>
    </row>
    <row r="15" spans="1:31" ht="15.75" x14ac:dyDescent="0.25">
      <c r="A15" s="53" t="s">
        <v>19</v>
      </c>
      <c r="B15" s="53"/>
      <c r="C15" s="28">
        <v>75</v>
      </c>
      <c r="D15" s="29" t="s">
        <v>9</v>
      </c>
      <c r="E15" s="58" t="s">
        <v>23</v>
      </c>
      <c r="F15" s="58"/>
      <c r="H15" s="58"/>
      <c r="I15" s="58"/>
      <c r="J15" s="58"/>
    </row>
    <row r="16" spans="1:31" ht="15.75" x14ac:dyDescent="0.25">
      <c r="A16" s="53" t="s">
        <v>20</v>
      </c>
      <c r="B16" s="53"/>
      <c r="C16" s="28">
        <v>65</v>
      </c>
      <c r="D16" s="29" t="s">
        <v>9</v>
      </c>
      <c r="E16" s="58" t="s">
        <v>24</v>
      </c>
      <c r="F16" s="58"/>
      <c r="H16" s="58"/>
      <c r="I16" s="58"/>
      <c r="J16" s="58"/>
    </row>
    <row r="17" spans="1:29" ht="15.75" x14ac:dyDescent="0.25">
      <c r="A17" s="53" t="s">
        <v>21</v>
      </c>
      <c r="B17" s="53"/>
      <c r="C17" s="28">
        <v>20</v>
      </c>
      <c r="D17" s="29" t="s">
        <v>9</v>
      </c>
      <c r="E17" s="58" t="s">
        <v>25</v>
      </c>
      <c r="F17" s="58"/>
      <c r="H17" s="58"/>
      <c r="I17" s="58"/>
      <c r="J17" s="58"/>
    </row>
    <row r="18" spans="1:29" ht="15.75" x14ac:dyDescent="0.25">
      <c r="A18" s="54" t="s">
        <v>10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12</v>
      </c>
      <c r="C20" s="74" t="s">
        <v>2</v>
      </c>
      <c r="D20" s="75"/>
      <c r="E20" s="75"/>
      <c r="F20" s="76"/>
      <c r="G20" s="74" t="s">
        <v>3</v>
      </c>
      <c r="H20" s="75"/>
      <c r="I20" s="75"/>
      <c r="J20" s="76"/>
      <c r="K20" s="74" t="s">
        <v>4</v>
      </c>
      <c r="L20" s="75"/>
      <c r="M20" s="75"/>
      <c r="N20" s="76"/>
      <c r="O20" s="74" t="s">
        <v>5</v>
      </c>
      <c r="P20" s="75"/>
      <c r="Q20" s="75"/>
      <c r="R20" s="76"/>
      <c r="S20" s="74" t="s">
        <v>6</v>
      </c>
      <c r="T20" s="75"/>
      <c r="U20" s="75"/>
      <c r="V20" s="76"/>
      <c r="W20" s="74" t="s">
        <v>7</v>
      </c>
      <c r="X20" s="75"/>
      <c r="Y20" s="75"/>
      <c r="Z20" s="76"/>
      <c r="AA20" s="7"/>
      <c r="AB20" s="7"/>
      <c r="AC20" s="7"/>
    </row>
    <row r="21" spans="1:29" ht="15.75" x14ac:dyDescent="0.25">
      <c r="A21" s="55"/>
      <c r="B21" s="57" t="s">
        <v>8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77"/>
      <c r="D22" s="78"/>
      <c r="E22" s="78"/>
      <c r="F22" s="79"/>
      <c r="G22" s="77"/>
      <c r="H22" s="78"/>
      <c r="I22" s="78"/>
      <c r="J22" s="79"/>
      <c r="K22" s="77"/>
      <c r="L22" s="78"/>
      <c r="M22" s="78"/>
      <c r="N22" s="79"/>
      <c r="O22" s="77"/>
      <c r="P22" s="78"/>
      <c r="Q22" s="78"/>
      <c r="R22" s="79"/>
      <c r="S22" s="77"/>
      <c r="T22" s="78"/>
      <c r="U22" s="78"/>
      <c r="V22" s="79"/>
      <c r="W22" s="77"/>
      <c r="X22" s="78"/>
      <c r="Y22" s="78"/>
      <c r="Z22" s="79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207</v>
      </c>
      <c r="D23" s="12">
        <f t="shared" si="0"/>
        <v>308</v>
      </c>
      <c r="E23" s="12">
        <f t="shared" si="0"/>
        <v>383</v>
      </c>
      <c r="F23" s="13">
        <f t="shared" si="0"/>
        <v>540</v>
      </c>
      <c r="G23" s="37">
        <f t="shared" si="0"/>
        <v>275</v>
      </c>
      <c r="H23" s="12">
        <f t="shared" si="0"/>
        <v>391</v>
      </c>
      <c r="I23" s="12">
        <f t="shared" si="0"/>
        <v>485</v>
      </c>
      <c r="J23" s="13">
        <f t="shared" si="0"/>
        <v>690</v>
      </c>
      <c r="K23" s="37">
        <f t="shared" si="0"/>
        <v>339</v>
      </c>
      <c r="L23" s="12">
        <f t="shared" si="0"/>
        <v>470</v>
      </c>
      <c r="M23" s="12">
        <f t="shared" si="0"/>
        <v>581</v>
      </c>
      <c r="N23" s="13">
        <f t="shared" si="0"/>
        <v>828</v>
      </c>
      <c r="O23" s="37">
        <f t="shared" si="0"/>
        <v>400</v>
      </c>
      <c r="P23" s="12">
        <f t="shared" si="0"/>
        <v>544</v>
      </c>
      <c r="Q23" s="12">
        <f t="shared" si="0"/>
        <v>672</v>
      </c>
      <c r="R23" s="13">
        <f t="shared" si="0"/>
        <v>955</v>
      </c>
      <c r="S23" s="11">
        <f t="shared" ref="S23:Z35" si="1">ROUND((($C$18/50)^S$9)*(S$8/1000*$B23),0)</f>
        <v>457</v>
      </c>
      <c r="T23" s="12">
        <f t="shared" si="1"/>
        <v>615</v>
      </c>
      <c r="U23" s="12">
        <f t="shared" si="1"/>
        <v>758</v>
      </c>
      <c r="V23" s="13">
        <f t="shared" si="1"/>
        <v>1070</v>
      </c>
      <c r="W23" s="11">
        <f t="shared" si="1"/>
        <v>559</v>
      </c>
      <c r="X23" s="12">
        <f t="shared" si="1"/>
        <v>749</v>
      </c>
      <c r="Y23" s="12">
        <f t="shared" si="1"/>
        <v>921</v>
      </c>
      <c r="Z23" s="13">
        <f t="shared" si="1"/>
        <v>1268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259</v>
      </c>
      <c r="D24" s="40">
        <f t="shared" si="0"/>
        <v>385</v>
      </c>
      <c r="E24" s="40">
        <f t="shared" si="0"/>
        <v>479</v>
      </c>
      <c r="F24" s="41">
        <f t="shared" si="0"/>
        <v>675</v>
      </c>
      <c r="G24" s="39">
        <f t="shared" si="0"/>
        <v>344</v>
      </c>
      <c r="H24" s="40">
        <f t="shared" si="0"/>
        <v>489</v>
      </c>
      <c r="I24" s="40">
        <f t="shared" si="0"/>
        <v>606</v>
      </c>
      <c r="J24" s="41">
        <f t="shared" si="0"/>
        <v>863</v>
      </c>
      <c r="K24" s="39">
        <f t="shared" si="0"/>
        <v>424</v>
      </c>
      <c r="L24" s="40">
        <f t="shared" si="0"/>
        <v>587</v>
      </c>
      <c r="M24" s="40">
        <f t="shared" si="0"/>
        <v>726</v>
      </c>
      <c r="N24" s="41">
        <f t="shared" si="0"/>
        <v>1036</v>
      </c>
      <c r="O24" s="39">
        <f t="shared" si="0"/>
        <v>500</v>
      </c>
      <c r="P24" s="40">
        <f t="shared" si="0"/>
        <v>680</v>
      </c>
      <c r="Q24" s="40">
        <f t="shared" si="0"/>
        <v>840</v>
      </c>
      <c r="R24" s="41">
        <f t="shared" si="0"/>
        <v>1194</v>
      </c>
      <c r="S24" s="42">
        <f t="shared" si="1"/>
        <v>571</v>
      </c>
      <c r="T24" s="40">
        <f t="shared" si="1"/>
        <v>769</v>
      </c>
      <c r="U24" s="40">
        <f t="shared" si="1"/>
        <v>948</v>
      </c>
      <c r="V24" s="41">
        <f t="shared" si="1"/>
        <v>1337</v>
      </c>
      <c r="W24" s="42">
        <f t="shared" si="1"/>
        <v>699</v>
      </c>
      <c r="X24" s="40">
        <f t="shared" si="1"/>
        <v>936</v>
      </c>
      <c r="Y24" s="40">
        <f t="shared" si="1"/>
        <v>1152</v>
      </c>
      <c r="Z24" s="41">
        <f t="shared" si="1"/>
        <v>1586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310</v>
      </c>
      <c r="D25" s="44">
        <f t="shared" si="0"/>
        <v>462</v>
      </c>
      <c r="E25" s="44">
        <f t="shared" si="0"/>
        <v>575</v>
      </c>
      <c r="F25" s="45">
        <f t="shared" si="0"/>
        <v>809</v>
      </c>
      <c r="G25" s="43">
        <f t="shared" si="0"/>
        <v>412</v>
      </c>
      <c r="H25" s="44">
        <f t="shared" si="0"/>
        <v>587</v>
      </c>
      <c r="I25" s="44">
        <f t="shared" si="0"/>
        <v>727</v>
      </c>
      <c r="J25" s="45">
        <f t="shared" si="0"/>
        <v>1036</v>
      </c>
      <c r="K25" s="43">
        <f t="shared" si="0"/>
        <v>509</v>
      </c>
      <c r="L25" s="44">
        <f t="shared" si="0"/>
        <v>704</v>
      </c>
      <c r="M25" s="44">
        <f t="shared" si="0"/>
        <v>871</v>
      </c>
      <c r="N25" s="45">
        <f t="shared" si="0"/>
        <v>1243</v>
      </c>
      <c r="O25" s="43">
        <f t="shared" si="0"/>
        <v>600</v>
      </c>
      <c r="P25" s="44">
        <f t="shared" si="0"/>
        <v>816</v>
      </c>
      <c r="Q25" s="44">
        <f t="shared" si="0"/>
        <v>1007</v>
      </c>
      <c r="R25" s="45">
        <f t="shared" si="0"/>
        <v>1432</v>
      </c>
      <c r="S25" s="46">
        <f t="shared" si="1"/>
        <v>685</v>
      </c>
      <c r="T25" s="44">
        <f t="shared" si="1"/>
        <v>923</v>
      </c>
      <c r="U25" s="44">
        <f t="shared" si="1"/>
        <v>1138</v>
      </c>
      <c r="V25" s="45">
        <f t="shared" si="1"/>
        <v>1604</v>
      </c>
      <c r="W25" s="46">
        <f t="shared" si="1"/>
        <v>838</v>
      </c>
      <c r="X25" s="44">
        <f t="shared" si="1"/>
        <v>1123</v>
      </c>
      <c r="Y25" s="44">
        <f t="shared" si="1"/>
        <v>1382</v>
      </c>
      <c r="Z25" s="45">
        <f t="shared" si="1"/>
        <v>1903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362</v>
      </c>
      <c r="D26" s="40">
        <f t="shared" si="0"/>
        <v>539</v>
      </c>
      <c r="E26" s="40">
        <f t="shared" si="0"/>
        <v>671</v>
      </c>
      <c r="F26" s="41">
        <f t="shared" si="0"/>
        <v>944</v>
      </c>
      <c r="G26" s="39">
        <f t="shared" si="0"/>
        <v>481</v>
      </c>
      <c r="H26" s="40">
        <f t="shared" si="0"/>
        <v>685</v>
      </c>
      <c r="I26" s="40">
        <f t="shared" si="0"/>
        <v>848</v>
      </c>
      <c r="J26" s="41">
        <f t="shared" si="0"/>
        <v>1208</v>
      </c>
      <c r="K26" s="39">
        <f t="shared" si="0"/>
        <v>594</v>
      </c>
      <c r="L26" s="40">
        <f t="shared" si="0"/>
        <v>822</v>
      </c>
      <c r="M26" s="40">
        <f t="shared" si="0"/>
        <v>1016</v>
      </c>
      <c r="N26" s="41">
        <f t="shared" si="0"/>
        <v>1450</v>
      </c>
      <c r="O26" s="39">
        <f t="shared" si="0"/>
        <v>700</v>
      </c>
      <c r="P26" s="40">
        <f t="shared" si="0"/>
        <v>952</v>
      </c>
      <c r="Q26" s="40">
        <f t="shared" si="0"/>
        <v>1175</v>
      </c>
      <c r="R26" s="41">
        <f t="shared" si="0"/>
        <v>1671</v>
      </c>
      <c r="S26" s="42">
        <f t="shared" si="1"/>
        <v>799</v>
      </c>
      <c r="T26" s="40">
        <f t="shared" si="1"/>
        <v>1077</v>
      </c>
      <c r="U26" s="40">
        <f t="shared" si="1"/>
        <v>1327</v>
      </c>
      <c r="V26" s="41">
        <f t="shared" si="1"/>
        <v>1872</v>
      </c>
      <c r="W26" s="42">
        <f t="shared" si="1"/>
        <v>978</v>
      </c>
      <c r="X26" s="40">
        <f t="shared" si="1"/>
        <v>1310</v>
      </c>
      <c r="Y26" s="40">
        <f t="shared" si="1"/>
        <v>1612</v>
      </c>
      <c r="Z26" s="41">
        <f t="shared" si="1"/>
        <v>2220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414</v>
      </c>
      <c r="D27" s="44">
        <f t="shared" si="0"/>
        <v>616</v>
      </c>
      <c r="E27" s="44">
        <f t="shared" si="0"/>
        <v>766</v>
      </c>
      <c r="F27" s="45">
        <f t="shared" si="0"/>
        <v>1079</v>
      </c>
      <c r="G27" s="43">
        <f t="shared" si="0"/>
        <v>550</v>
      </c>
      <c r="H27" s="44">
        <f t="shared" si="0"/>
        <v>782</v>
      </c>
      <c r="I27" s="44">
        <f t="shared" si="0"/>
        <v>970</v>
      </c>
      <c r="J27" s="45">
        <f t="shared" si="0"/>
        <v>1381</v>
      </c>
      <c r="K27" s="43">
        <f t="shared" si="0"/>
        <v>678</v>
      </c>
      <c r="L27" s="44">
        <f t="shared" si="0"/>
        <v>939</v>
      </c>
      <c r="M27" s="44">
        <f t="shared" si="0"/>
        <v>1162</v>
      </c>
      <c r="N27" s="45">
        <f t="shared" si="0"/>
        <v>1657</v>
      </c>
      <c r="O27" s="43">
        <f t="shared" si="0"/>
        <v>800</v>
      </c>
      <c r="P27" s="44">
        <f t="shared" si="0"/>
        <v>1088</v>
      </c>
      <c r="Q27" s="44">
        <f t="shared" si="0"/>
        <v>1343</v>
      </c>
      <c r="R27" s="45">
        <f t="shared" si="0"/>
        <v>1910</v>
      </c>
      <c r="S27" s="46">
        <f t="shared" si="1"/>
        <v>914</v>
      </c>
      <c r="T27" s="44">
        <f t="shared" si="1"/>
        <v>1230</v>
      </c>
      <c r="U27" s="44">
        <f t="shared" si="1"/>
        <v>1517</v>
      </c>
      <c r="V27" s="45">
        <f t="shared" si="1"/>
        <v>2139</v>
      </c>
      <c r="W27" s="46">
        <f t="shared" si="1"/>
        <v>1118</v>
      </c>
      <c r="X27" s="44">
        <f t="shared" si="1"/>
        <v>1498</v>
      </c>
      <c r="Y27" s="44">
        <f t="shared" si="1"/>
        <v>1842</v>
      </c>
      <c r="Z27" s="45">
        <f t="shared" si="1"/>
        <v>2537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465</v>
      </c>
      <c r="D28" s="40">
        <f t="shared" si="0"/>
        <v>693</v>
      </c>
      <c r="E28" s="40">
        <f t="shared" si="0"/>
        <v>862</v>
      </c>
      <c r="F28" s="41">
        <f t="shared" si="0"/>
        <v>1214</v>
      </c>
      <c r="G28" s="39">
        <f t="shared" si="0"/>
        <v>618</v>
      </c>
      <c r="H28" s="40">
        <f t="shared" si="0"/>
        <v>880</v>
      </c>
      <c r="I28" s="40">
        <f t="shared" si="0"/>
        <v>1091</v>
      </c>
      <c r="J28" s="41">
        <f t="shared" si="0"/>
        <v>1553</v>
      </c>
      <c r="K28" s="39">
        <f t="shared" si="0"/>
        <v>763</v>
      </c>
      <c r="L28" s="40">
        <f t="shared" si="0"/>
        <v>1057</v>
      </c>
      <c r="M28" s="40">
        <f t="shared" si="0"/>
        <v>1307</v>
      </c>
      <c r="N28" s="41">
        <f t="shared" si="0"/>
        <v>1864</v>
      </c>
      <c r="O28" s="39">
        <f t="shared" si="0"/>
        <v>900</v>
      </c>
      <c r="P28" s="40">
        <f t="shared" si="0"/>
        <v>1224</v>
      </c>
      <c r="Q28" s="40">
        <f t="shared" si="0"/>
        <v>1511</v>
      </c>
      <c r="R28" s="41">
        <f t="shared" si="0"/>
        <v>2148</v>
      </c>
      <c r="S28" s="42">
        <f t="shared" si="1"/>
        <v>1028</v>
      </c>
      <c r="T28" s="40">
        <f t="shared" si="1"/>
        <v>1384</v>
      </c>
      <c r="U28" s="40">
        <f t="shared" si="1"/>
        <v>1706</v>
      </c>
      <c r="V28" s="41">
        <f t="shared" si="1"/>
        <v>2407</v>
      </c>
      <c r="W28" s="42">
        <f t="shared" si="1"/>
        <v>1257</v>
      </c>
      <c r="X28" s="40">
        <f t="shared" si="1"/>
        <v>1685</v>
      </c>
      <c r="Y28" s="40">
        <f t="shared" si="1"/>
        <v>2073</v>
      </c>
      <c r="Z28" s="41">
        <f t="shared" si="1"/>
        <v>2854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517</v>
      </c>
      <c r="D29" s="44">
        <f t="shared" si="0"/>
        <v>770</v>
      </c>
      <c r="E29" s="44">
        <f t="shared" si="0"/>
        <v>958</v>
      </c>
      <c r="F29" s="45">
        <f t="shared" si="0"/>
        <v>1349</v>
      </c>
      <c r="G29" s="43">
        <f t="shared" si="0"/>
        <v>687</v>
      </c>
      <c r="H29" s="44">
        <f t="shared" si="0"/>
        <v>978</v>
      </c>
      <c r="I29" s="44">
        <f t="shared" si="0"/>
        <v>1212</v>
      </c>
      <c r="J29" s="45">
        <f t="shared" si="0"/>
        <v>1726</v>
      </c>
      <c r="K29" s="43">
        <f t="shared" si="0"/>
        <v>848</v>
      </c>
      <c r="L29" s="44">
        <f t="shared" si="0"/>
        <v>1174</v>
      </c>
      <c r="M29" s="44">
        <f t="shared" si="0"/>
        <v>1452</v>
      </c>
      <c r="N29" s="45">
        <f t="shared" si="0"/>
        <v>2071</v>
      </c>
      <c r="O29" s="43">
        <f t="shared" si="0"/>
        <v>1000</v>
      </c>
      <c r="P29" s="44">
        <f t="shared" si="0"/>
        <v>1360</v>
      </c>
      <c r="Q29" s="44">
        <f t="shared" si="0"/>
        <v>1679</v>
      </c>
      <c r="R29" s="45">
        <f t="shared" si="0"/>
        <v>2387</v>
      </c>
      <c r="S29" s="46">
        <f t="shared" si="1"/>
        <v>1142</v>
      </c>
      <c r="T29" s="44">
        <f t="shared" si="1"/>
        <v>1538</v>
      </c>
      <c r="U29" s="44">
        <f t="shared" si="1"/>
        <v>1896</v>
      </c>
      <c r="V29" s="45">
        <f t="shared" si="1"/>
        <v>2674</v>
      </c>
      <c r="W29" s="46">
        <f t="shared" si="1"/>
        <v>1397</v>
      </c>
      <c r="X29" s="44">
        <f t="shared" si="1"/>
        <v>1872</v>
      </c>
      <c r="Y29" s="44">
        <f t="shared" si="1"/>
        <v>2303</v>
      </c>
      <c r="Z29" s="45">
        <f t="shared" si="1"/>
        <v>3171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569</v>
      </c>
      <c r="D30" s="40">
        <f t="shared" si="0"/>
        <v>847</v>
      </c>
      <c r="E30" s="40">
        <f t="shared" si="0"/>
        <v>1054</v>
      </c>
      <c r="F30" s="41">
        <f t="shared" si="0"/>
        <v>1484</v>
      </c>
      <c r="G30" s="39">
        <f t="shared" si="0"/>
        <v>756</v>
      </c>
      <c r="H30" s="40">
        <f t="shared" si="0"/>
        <v>1076</v>
      </c>
      <c r="I30" s="40">
        <f t="shared" si="0"/>
        <v>1333</v>
      </c>
      <c r="J30" s="41">
        <f t="shared" si="0"/>
        <v>1899</v>
      </c>
      <c r="K30" s="39">
        <f t="shared" si="0"/>
        <v>933</v>
      </c>
      <c r="L30" s="40">
        <f t="shared" si="0"/>
        <v>1291</v>
      </c>
      <c r="M30" s="40">
        <f t="shared" si="0"/>
        <v>1597</v>
      </c>
      <c r="N30" s="41">
        <f t="shared" si="0"/>
        <v>2278</v>
      </c>
      <c r="O30" s="39">
        <f t="shared" si="0"/>
        <v>1100</v>
      </c>
      <c r="P30" s="40">
        <f t="shared" si="0"/>
        <v>1496</v>
      </c>
      <c r="Q30" s="40">
        <f t="shared" si="0"/>
        <v>1847</v>
      </c>
      <c r="R30" s="41">
        <f t="shared" si="0"/>
        <v>2626</v>
      </c>
      <c r="S30" s="42">
        <f t="shared" si="1"/>
        <v>1256</v>
      </c>
      <c r="T30" s="40">
        <f t="shared" si="1"/>
        <v>1692</v>
      </c>
      <c r="U30" s="40">
        <f t="shared" si="1"/>
        <v>2086</v>
      </c>
      <c r="V30" s="41">
        <f t="shared" si="1"/>
        <v>2941</v>
      </c>
      <c r="W30" s="42">
        <f t="shared" si="1"/>
        <v>1537</v>
      </c>
      <c r="X30" s="40">
        <f t="shared" si="1"/>
        <v>2059</v>
      </c>
      <c r="Y30" s="40">
        <f t="shared" si="1"/>
        <v>2533</v>
      </c>
      <c r="Z30" s="41">
        <f t="shared" si="1"/>
        <v>3488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620</v>
      </c>
      <c r="D31" s="44">
        <f t="shared" si="0"/>
        <v>924</v>
      </c>
      <c r="E31" s="44">
        <f t="shared" si="0"/>
        <v>1150</v>
      </c>
      <c r="F31" s="45">
        <f t="shared" si="0"/>
        <v>1619</v>
      </c>
      <c r="G31" s="43">
        <f t="shared" si="0"/>
        <v>824</v>
      </c>
      <c r="H31" s="44">
        <f t="shared" si="0"/>
        <v>1174</v>
      </c>
      <c r="I31" s="44">
        <f t="shared" si="0"/>
        <v>1454</v>
      </c>
      <c r="J31" s="45">
        <f t="shared" si="0"/>
        <v>2071</v>
      </c>
      <c r="K31" s="43">
        <f t="shared" si="0"/>
        <v>1018</v>
      </c>
      <c r="L31" s="44">
        <f t="shared" si="0"/>
        <v>1409</v>
      </c>
      <c r="M31" s="44">
        <f t="shared" si="0"/>
        <v>1742</v>
      </c>
      <c r="N31" s="45">
        <f t="shared" si="0"/>
        <v>2485</v>
      </c>
      <c r="O31" s="43">
        <f t="shared" si="0"/>
        <v>1200</v>
      </c>
      <c r="P31" s="44">
        <f t="shared" si="0"/>
        <v>1632</v>
      </c>
      <c r="Q31" s="44">
        <f t="shared" si="0"/>
        <v>2015</v>
      </c>
      <c r="R31" s="45">
        <f t="shared" si="0"/>
        <v>2864</v>
      </c>
      <c r="S31" s="46">
        <f t="shared" si="1"/>
        <v>1370</v>
      </c>
      <c r="T31" s="44">
        <f t="shared" si="1"/>
        <v>1846</v>
      </c>
      <c r="U31" s="44">
        <f t="shared" si="1"/>
        <v>2275</v>
      </c>
      <c r="V31" s="45">
        <f t="shared" si="1"/>
        <v>3209</v>
      </c>
      <c r="W31" s="46">
        <f t="shared" si="1"/>
        <v>1676</v>
      </c>
      <c r="X31" s="44">
        <f t="shared" si="1"/>
        <v>2246</v>
      </c>
      <c r="Y31" s="44">
        <f t="shared" si="1"/>
        <v>2764</v>
      </c>
      <c r="Z31" s="45">
        <f t="shared" si="1"/>
        <v>3805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724</v>
      </c>
      <c r="D32" s="40">
        <f t="shared" si="0"/>
        <v>1078</v>
      </c>
      <c r="E32" s="40">
        <f t="shared" si="0"/>
        <v>1341</v>
      </c>
      <c r="F32" s="41">
        <f t="shared" si="0"/>
        <v>1889</v>
      </c>
      <c r="G32" s="39">
        <f t="shared" si="0"/>
        <v>962</v>
      </c>
      <c r="H32" s="40">
        <f t="shared" si="0"/>
        <v>1369</v>
      </c>
      <c r="I32" s="40">
        <f t="shared" si="0"/>
        <v>1697</v>
      </c>
      <c r="J32" s="41">
        <f t="shared" si="0"/>
        <v>2416</v>
      </c>
      <c r="K32" s="39">
        <f t="shared" si="0"/>
        <v>1187</v>
      </c>
      <c r="L32" s="40">
        <f t="shared" si="0"/>
        <v>1644</v>
      </c>
      <c r="M32" s="40">
        <f t="shared" si="0"/>
        <v>2033</v>
      </c>
      <c r="N32" s="41">
        <f t="shared" si="0"/>
        <v>2899</v>
      </c>
      <c r="O32" s="39">
        <f t="shared" si="0"/>
        <v>1400</v>
      </c>
      <c r="P32" s="40">
        <f t="shared" si="0"/>
        <v>1904</v>
      </c>
      <c r="Q32" s="40">
        <f t="shared" si="0"/>
        <v>2351</v>
      </c>
      <c r="R32" s="41">
        <f t="shared" si="0"/>
        <v>3342</v>
      </c>
      <c r="S32" s="42">
        <f t="shared" si="1"/>
        <v>1599</v>
      </c>
      <c r="T32" s="40">
        <f t="shared" si="1"/>
        <v>2153</v>
      </c>
      <c r="U32" s="40">
        <f t="shared" si="1"/>
        <v>2654</v>
      </c>
      <c r="V32" s="41">
        <f t="shared" si="1"/>
        <v>3744</v>
      </c>
      <c r="W32" s="42">
        <f t="shared" si="1"/>
        <v>1956</v>
      </c>
      <c r="X32" s="40">
        <f t="shared" si="1"/>
        <v>2621</v>
      </c>
      <c r="Y32" s="40">
        <f t="shared" si="1"/>
        <v>3224</v>
      </c>
      <c r="Z32" s="41">
        <f t="shared" si="1"/>
        <v>4439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1232</v>
      </c>
      <c r="E33" s="44">
        <f t="shared" si="0"/>
        <v>1533</v>
      </c>
      <c r="F33" s="45">
        <f t="shared" si="0"/>
        <v>2158</v>
      </c>
      <c r="G33" s="43">
        <f t="shared" si="0"/>
        <v>1099</v>
      </c>
      <c r="H33" s="44">
        <f t="shared" si="0"/>
        <v>1565</v>
      </c>
      <c r="I33" s="44">
        <f t="shared" si="0"/>
        <v>1939</v>
      </c>
      <c r="J33" s="45">
        <f t="shared" si="0"/>
        <v>2762</v>
      </c>
      <c r="K33" s="43">
        <f t="shared" si="0"/>
        <v>1357</v>
      </c>
      <c r="L33" s="44">
        <f t="shared" si="0"/>
        <v>1878</v>
      </c>
      <c r="M33" s="44">
        <f t="shared" si="0"/>
        <v>2323</v>
      </c>
      <c r="N33" s="45">
        <f t="shared" si="0"/>
        <v>3314</v>
      </c>
      <c r="O33" s="43">
        <f t="shared" si="0"/>
        <v>1600</v>
      </c>
      <c r="P33" s="44">
        <f t="shared" si="0"/>
        <v>2176</v>
      </c>
      <c r="Q33" s="44">
        <f t="shared" si="0"/>
        <v>2686</v>
      </c>
      <c r="R33" s="45">
        <f t="shared" si="0"/>
        <v>3819</v>
      </c>
      <c r="S33" s="46">
        <f t="shared" si="1"/>
        <v>1827</v>
      </c>
      <c r="T33" s="44">
        <f t="shared" si="1"/>
        <v>2461</v>
      </c>
      <c r="U33" s="44">
        <f t="shared" si="1"/>
        <v>3034</v>
      </c>
      <c r="V33" s="45">
        <f t="shared" si="1"/>
        <v>4278</v>
      </c>
      <c r="W33" s="46">
        <f t="shared" si="1"/>
        <v>2235</v>
      </c>
      <c r="X33" s="44">
        <f t="shared" si="1"/>
        <v>2995</v>
      </c>
      <c r="Y33" s="44">
        <f t="shared" si="1"/>
        <v>3685</v>
      </c>
      <c r="Z33" s="45">
        <f t="shared" si="1"/>
        <v>5074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1386</v>
      </c>
      <c r="E34" s="40">
        <f t="shared" si="0"/>
        <v>1724</v>
      </c>
      <c r="F34" s="41">
        <f t="shared" si="0"/>
        <v>2428</v>
      </c>
      <c r="G34" s="39">
        <f t="shared" si="0"/>
        <v>1237</v>
      </c>
      <c r="H34" s="40">
        <f t="shared" si="0"/>
        <v>1760</v>
      </c>
      <c r="I34" s="40">
        <f t="shared" si="0"/>
        <v>2182</v>
      </c>
      <c r="J34" s="41">
        <f t="shared" si="0"/>
        <v>3107</v>
      </c>
      <c r="K34" s="39">
        <f t="shared" si="0"/>
        <v>1526</v>
      </c>
      <c r="L34" s="40">
        <f t="shared" si="0"/>
        <v>2113</v>
      </c>
      <c r="M34" s="40">
        <f t="shared" si="0"/>
        <v>2614</v>
      </c>
      <c r="N34" s="41">
        <f t="shared" si="0"/>
        <v>3728</v>
      </c>
      <c r="O34" s="39">
        <f t="shared" si="0"/>
        <v>1800</v>
      </c>
      <c r="P34" s="40">
        <f t="shared" si="0"/>
        <v>2448</v>
      </c>
      <c r="Q34" s="40">
        <f t="shared" si="0"/>
        <v>3022</v>
      </c>
      <c r="R34" s="41">
        <f t="shared" si="0"/>
        <v>4297</v>
      </c>
      <c r="S34" s="42">
        <f t="shared" si="1"/>
        <v>2056</v>
      </c>
      <c r="T34" s="40">
        <f t="shared" si="1"/>
        <v>2768</v>
      </c>
      <c r="U34" s="40">
        <f t="shared" si="1"/>
        <v>3413</v>
      </c>
      <c r="V34" s="41">
        <f t="shared" si="1"/>
        <v>4813</v>
      </c>
      <c r="W34" s="42">
        <f t="shared" si="1"/>
        <v>2515</v>
      </c>
      <c r="X34" s="40">
        <f t="shared" si="1"/>
        <v>3370</v>
      </c>
      <c r="Y34" s="40">
        <f t="shared" si="1"/>
        <v>4145</v>
      </c>
      <c r="Z34" s="41">
        <f t="shared" si="1"/>
        <v>5708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1540</v>
      </c>
      <c r="E35" s="44">
        <f t="shared" si="0"/>
        <v>1916</v>
      </c>
      <c r="F35" s="45">
        <f t="shared" si="0"/>
        <v>2698</v>
      </c>
      <c r="G35" s="43">
        <f t="shared" si="0"/>
        <v>1374</v>
      </c>
      <c r="H35" s="44">
        <f t="shared" si="0"/>
        <v>1956</v>
      </c>
      <c r="I35" s="44">
        <f t="shared" si="0"/>
        <v>2424</v>
      </c>
      <c r="J35" s="45">
        <f t="shared" si="0"/>
        <v>3452</v>
      </c>
      <c r="K35" s="43">
        <f t="shared" si="0"/>
        <v>1696</v>
      </c>
      <c r="L35" s="44">
        <f t="shared" si="0"/>
        <v>2348</v>
      </c>
      <c r="M35" s="44">
        <f t="shared" si="0"/>
        <v>2904</v>
      </c>
      <c r="N35" s="45">
        <f t="shared" si="0"/>
        <v>4142</v>
      </c>
      <c r="O35" s="43">
        <f t="shared" si="0"/>
        <v>2000</v>
      </c>
      <c r="P35" s="44">
        <f t="shared" si="0"/>
        <v>2720</v>
      </c>
      <c r="Q35" s="44">
        <f t="shared" si="0"/>
        <v>3358</v>
      </c>
      <c r="R35" s="45">
        <f t="shared" si="0"/>
        <v>4774</v>
      </c>
      <c r="S35" s="46">
        <f t="shared" si="1"/>
        <v>2284</v>
      </c>
      <c r="T35" s="44">
        <f t="shared" si="1"/>
        <v>3076</v>
      </c>
      <c r="U35" s="44">
        <f t="shared" si="1"/>
        <v>3792</v>
      </c>
      <c r="V35" s="45">
        <f t="shared" si="1"/>
        <v>5348</v>
      </c>
      <c r="W35" s="46">
        <f t="shared" si="1"/>
        <v>2794</v>
      </c>
      <c r="X35" s="44">
        <f t="shared" si="1"/>
        <v>3744</v>
      </c>
      <c r="Y35" s="44">
        <f t="shared" si="1"/>
        <v>4606</v>
      </c>
      <c r="Z35" s="45">
        <f t="shared" si="1"/>
        <v>6342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1694</v>
      </c>
      <c r="E36" s="40">
        <f t="shared" si="0"/>
        <v>2108</v>
      </c>
      <c r="F36" s="41">
        <f t="shared" si="0"/>
        <v>2968</v>
      </c>
      <c r="G36" s="39"/>
      <c r="H36" s="40">
        <f t="shared" si="0"/>
        <v>2152</v>
      </c>
      <c r="I36" s="40">
        <f t="shared" si="0"/>
        <v>2666</v>
      </c>
      <c r="J36" s="41">
        <f t="shared" si="0"/>
        <v>3797</v>
      </c>
      <c r="K36" s="39">
        <f t="shared" si="0"/>
        <v>1866</v>
      </c>
      <c r="L36" s="40">
        <f t="shared" si="0"/>
        <v>2583</v>
      </c>
      <c r="M36" s="40">
        <f t="shared" si="0"/>
        <v>3194</v>
      </c>
      <c r="N36" s="41">
        <f t="shared" si="0"/>
        <v>4556</v>
      </c>
      <c r="O36" s="39">
        <f t="shared" si="0"/>
        <v>2200</v>
      </c>
      <c r="P36" s="40">
        <f t="shared" si="0"/>
        <v>2992</v>
      </c>
      <c r="Q36" s="40">
        <f t="shared" si="0"/>
        <v>3694</v>
      </c>
      <c r="R36" s="41">
        <f t="shared" si="0"/>
        <v>5251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1848</v>
      </c>
      <c r="E37" s="44">
        <f t="shared" si="0"/>
        <v>2299</v>
      </c>
      <c r="F37" s="45">
        <f t="shared" si="0"/>
        <v>3238</v>
      </c>
      <c r="G37" s="43"/>
      <c r="H37" s="44">
        <f t="shared" si="0"/>
        <v>2347</v>
      </c>
      <c r="I37" s="44">
        <f t="shared" si="0"/>
        <v>2909</v>
      </c>
      <c r="J37" s="45">
        <f t="shared" si="0"/>
        <v>4142</v>
      </c>
      <c r="K37" s="43">
        <f t="shared" si="0"/>
        <v>2035</v>
      </c>
      <c r="L37" s="44">
        <f t="shared" si="0"/>
        <v>2818</v>
      </c>
      <c r="M37" s="44">
        <f t="shared" si="0"/>
        <v>3485</v>
      </c>
      <c r="N37" s="45">
        <f t="shared" si="0"/>
        <v>4970</v>
      </c>
      <c r="O37" s="43">
        <f t="shared" si="0"/>
        <v>2400</v>
      </c>
      <c r="P37" s="44">
        <f t="shared" si="0"/>
        <v>3264</v>
      </c>
      <c r="Q37" s="44">
        <f t="shared" si="0"/>
        <v>4030</v>
      </c>
      <c r="R37" s="45">
        <f t="shared" si="0"/>
        <v>5729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2491</v>
      </c>
      <c r="F38" s="41"/>
      <c r="G38" s="39"/>
      <c r="H38" s="40"/>
      <c r="I38" s="40">
        <f t="shared" si="0"/>
        <v>3151</v>
      </c>
      <c r="J38" s="41"/>
      <c r="K38" s="39"/>
      <c r="L38" s="40"/>
      <c r="M38" s="40">
        <f t="shared" si="0"/>
        <v>3775</v>
      </c>
      <c r="N38" s="41"/>
      <c r="O38" s="39"/>
      <c r="P38" s="40"/>
      <c r="Q38" s="40">
        <f t="shared" si="0"/>
        <v>4365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2682</v>
      </c>
      <c r="F39" s="45"/>
      <c r="G39" s="43"/>
      <c r="H39" s="44"/>
      <c r="I39" s="44">
        <f t="shared" si="2"/>
        <v>3394</v>
      </c>
      <c r="J39" s="45"/>
      <c r="K39" s="43"/>
      <c r="L39" s="44"/>
      <c r="M39" s="44">
        <f t="shared" ref="M39:Q40" si="3">ROUND((($C$18/50)^M$9)*(M$8/1000*$B39),0)</f>
        <v>4066</v>
      </c>
      <c r="N39" s="45"/>
      <c r="O39" s="43"/>
      <c r="P39" s="44"/>
      <c r="Q39" s="44">
        <f t="shared" si="3"/>
        <v>4701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2874</v>
      </c>
      <c r="F40" s="49"/>
      <c r="G40" s="47"/>
      <c r="H40" s="48"/>
      <c r="I40" s="48">
        <f t="shared" si="2"/>
        <v>3636</v>
      </c>
      <c r="J40" s="49"/>
      <c r="K40" s="47"/>
      <c r="L40" s="48"/>
      <c r="M40" s="48">
        <f t="shared" si="3"/>
        <v>4356</v>
      </c>
      <c r="N40" s="49"/>
      <c r="O40" s="47"/>
      <c r="P40" s="48"/>
      <c r="Q40" s="48">
        <f t="shared" si="3"/>
        <v>5037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9qSsDSPiPfsmPrt/fOTivWNBxBNLuVz+J2RPfdybHjqCp8qWaly8Ft5OKCWBhRV0SLePnlKMIKXIVZuE3FqFjQ==" saltValue="+OiaU66cMl1/KpVrGduJ+A==" spinCount="100000" sheet="1" objects="1" scenarios="1"/>
  <mergeCells count="34"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ECO Galva</vt:lpstr>
      <vt:lpstr>'ECO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2016-06-15T14:15:19Z</cp:lastPrinted>
  <dcterms:created xsi:type="dcterms:W3CDTF">2013-09-12T12:32:20Z</dcterms:created>
  <dcterms:modified xsi:type="dcterms:W3CDTF">2020-12-21T09:04:59Z</dcterms:modified>
</cp:coreProperties>
</file>